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DIF\Desktop\CTA PUB2023\INFORMACIÓN PRESUPUESTAL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<sst xmlns="http://schemas.openxmlformats.org/spreadsheetml/2006/main" count="51" uniqueCount="43">
  <si>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</si>
  <si>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</si>
  <si>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</si>
  <si>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</si>
  <si>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</si>
  <si>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</si>
  <si>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</si>
  <si>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</si>
  <si>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</si>
  <si>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</si>
  <si>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</si>
  <si>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</si>
  <si>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</si>
  <si>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</si>
  <si>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</si>
  <si>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</si>
  <si>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</si>
  <si>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</si>
  <si>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</si>
  <si>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</si>
  <si>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</si>
  <si>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</si>
  <si>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</si>
  <si>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</si>
  <si>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</si>
  <si>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</si>
  <si>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</si>
  <si>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</si>
  <si>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</si>
  <si>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</si>
  <si>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</si>
  <si>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</si>
  <si>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</si>
  <si>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</si>
  <si>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</si>
  <si>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</si>
  <si>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Acámbaro, Guanajuato
Flujo de Fondos
Del 1 de Enero al 30 de Septiembre de 2023</t>
  </si>
  <si>
    <t>C.P. Omar Angeles Navarrete</t>
  </si>
  <si>
    <t>Subdirector de Administración y Finanzas SMDIF</t>
  </si>
  <si>
    <t>_______________________________</t>
  </si>
  <si>
    <t>Mtra. Yazmin Romero Corral</t>
  </si>
  <si>
    <t xml:space="preserve">Directora General del SMDIF 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</si>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</sst>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topLeftCell="A25" workbookViewId="0">
      <selection activeCell="C50" sqref="C50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7" t="s">
        <v>36</v>
      </c>
      <c r="B1" s="28"/>
      <c r="C1" s="28"/>
      <c r="D1" s="28"/>
      <c r="E1" s="29"/>
    </row>
    <row r="2" spans="1:5" ht="20.399999999999999" x14ac:dyDescent="0.2">
      <c r="A2" s="30" t="s">
        <v>20</v>
      </c>
      <c r="B2" s="31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12656988.23</v>
      </c>
      <c r="D3" s="3">
        <f t="shared" ref="D3:E3" si="0">SUM(D4:D13)</f>
        <v>9985323.1900000013</v>
      </c>
      <c r="E3" s="4">
        <f t="shared" si="0"/>
        <v>9985323.1900000013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2475977</v>
      </c>
      <c r="D10" s="6">
        <v>2199564.79</v>
      </c>
      <c r="E10" s="7">
        <v>2199564.79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10181011.23</v>
      </c>
      <c r="D12" s="6">
        <v>7785758.4000000004</v>
      </c>
      <c r="E12" s="7">
        <v>7785758.4000000004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12656988.23</v>
      </c>
      <c r="D14" s="9">
        <f t="shared" ref="D14:E14" si="1">SUM(D15:D23)</f>
        <v>8162794.3899999997</v>
      </c>
      <c r="E14" s="10">
        <f t="shared" si="1"/>
        <v>8162794.3899999997</v>
      </c>
    </row>
    <row r="15" spans="1:5" x14ac:dyDescent="0.2">
      <c r="A15" s="5"/>
      <c r="B15" s="14" t="s">
        <v>12</v>
      </c>
      <c r="C15" s="6">
        <v>9926965.8800000008</v>
      </c>
      <c r="D15" s="6">
        <v>6578248.0199999996</v>
      </c>
      <c r="E15" s="7">
        <v>6578248.0199999996</v>
      </c>
    </row>
    <row r="16" spans="1:5" x14ac:dyDescent="0.2">
      <c r="A16" s="5"/>
      <c r="B16" s="14" t="s">
        <v>13</v>
      </c>
      <c r="C16" s="6">
        <v>1120260</v>
      </c>
      <c r="D16" s="6">
        <v>716057.3</v>
      </c>
      <c r="E16" s="7">
        <v>716057.3</v>
      </c>
    </row>
    <row r="17" spans="1:5" x14ac:dyDescent="0.2">
      <c r="A17" s="5"/>
      <c r="B17" s="14" t="s">
        <v>14</v>
      </c>
      <c r="C17" s="6">
        <v>1298617.02</v>
      </c>
      <c r="D17" s="6">
        <v>689974.49</v>
      </c>
      <c r="E17" s="7">
        <v>689974.49</v>
      </c>
    </row>
    <row r="18" spans="1:5" x14ac:dyDescent="0.2">
      <c r="A18" s="5"/>
      <c r="B18" s="14" t="s">
        <v>9</v>
      </c>
      <c r="C18" s="6">
        <v>226000</v>
      </c>
      <c r="D18" s="6">
        <v>178514.58</v>
      </c>
      <c r="E18" s="7">
        <v>178514.58</v>
      </c>
    </row>
    <row r="19" spans="1:5" x14ac:dyDescent="0.2">
      <c r="A19" s="5"/>
      <c r="B19" s="14" t="s">
        <v>15</v>
      </c>
      <c r="C19" s="6">
        <v>85145.33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1822528.8000000017</v>
      </c>
      <c r="E24" s="13">
        <f>E3-E14</f>
        <v>1822528.8000000017</v>
      </c>
    </row>
    <row r="27" spans="1:5" ht="20.399999999999999" x14ac:dyDescent="0.2">
      <c r="A27" s="30" t="s">
        <v>20</v>
      </c>
      <c r="B27" s="31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1822528.7999999998</v>
      </c>
      <c r="E28" s="21">
        <f>SUM(E29:E35)</f>
        <v>1822528.7999999998</v>
      </c>
    </row>
    <row r="29" spans="1:5" x14ac:dyDescent="0.2">
      <c r="A29" s="5"/>
      <c r="B29" s="14" t="s">
        <v>26</v>
      </c>
      <c r="C29" s="22">
        <v>0</v>
      </c>
      <c r="D29" s="22">
        <v>1024937.22</v>
      </c>
      <c r="E29" s="23">
        <v>1024937.22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797591.58</v>
      </c>
      <c r="E32" s="23">
        <v>797591.58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1822528.7999999998</v>
      </c>
      <c r="E40" s="13">
        <f>E28+E36</f>
        <v>1822528.7999999998</v>
      </c>
    </row>
    <row r="41" spans="1:5" x14ac:dyDescent="0.2">
      <c r="A41" s="1" t="s">
        <v>24</v>
      </c>
    </row>
    <row r="44" spans="1:5" x14ac:dyDescent="0.2">
      <c r="B44" s="26" t="s">
        <v>39</v>
      </c>
      <c r="D44" s="32" t="s">
        <v>42</v>
      </c>
      <c r="E44" s="32"/>
    </row>
    <row r="45" spans="1:5" x14ac:dyDescent="0.2">
      <c r="B45" s="26" t="s">
        <v>40</v>
      </c>
      <c r="D45" s="32" t="s">
        <v>37</v>
      </c>
      <c r="E45" s="32"/>
    </row>
    <row r="46" spans="1:5" x14ac:dyDescent="0.2">
      <c r="B46" s="26" t="s">
        <v>41</v>
      </c>
      <c r="D46" s="32" t="s">
        <v>38</v>
      </c>
      <c r="E46" s="32"/>
    </row>
  </sheetData>
  <mergeCells count="6">
    <mergeCell ref="A1:E1"/>
    <mergeCell ref="A2:B2"/>
    <mergeCell ref="A27:B27"/>
    <mergeCell ref="D45:E45"/>
    <mergeCell ref="D46:E46"/>
    <mergeCell ref="D44:E44"/>
  </mergeCells>
  <pageMargins left="0.7" right="0.7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2023-10-27T16:17:28Z</cp:lastPrinted>
  <dcterms:created xsi:type="dcterms:W3CDTF">2017-12-20T04:54:53Z</dcterms:created>
  <dcterms:modified xsi:type="dcterms:W3CDTF">2023-10-27T16:18:05Z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